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derok\Downloads\"/>
    </mc:Choice>
  </mc:AlternateContent>
  <xr:revisionPtr revIDLastSave="0" documentId="13_ncr:1_{5F361F7B-BDB2-4848-9C62-FF899902D3E0}" xr6:coauthVersionLast="47" xr6:coauthVersionMax="47" xr10:uidLastSave="{00000000-0000-0000-0000-000000000000}"/>
  <bookViews>
    <workbookView xWindow="870" yWindow="2880" windowWidth="14910" windowHeight="11385" xr2:uid="{43AFC142-A8B7-4884-81E5-37BD277E32F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 l="1"/>
  <c r="I30" i="1"/>
  <c r="I31" i="1"/>
  <c r="H29" i="1"/>
  <c r="H30" i="1"/>
  <c r="H31" i="1"/>
</calcChain>
</file>

<file path=xl/sharedStrings.xml><?xml version="1.0" encoding="utf-8"?>
<sst xmlns="http://schemas.openxmlformats.org/spreadsheetml/2006/main" count="42" uniqueCount="27">
  <si>
    <t>Possible Tick into dash</t>
  </si>
  <si>
    <t>Ground</t>
  </si>
  <si>
    <t>Air</t>
  </si>
  <si>
    <t>Final positions</t>
  </si>
  <si>
    <t>Normal (no dash), walking forwards</t>
  </si>
  <si>
    <t>Possible tick to slide</t>
  </si>
  <si>
    <t>Distance</t>
  </si>
  <si>
    <t>N/A</t>
  </si>
  <si>
    <t>For Grounded</t>
  </si>
  <si>
    <t>These are the possible</t>
  </si>
  <si>
    <t>ticks that you can slide on</t>
  </si>
  <si>
    <t>for grounded and distance</t>
  </si>
  <si>
    <t>All grounded tests were</t>
  </si>
  <si>
    <t>For air, bullet dance starts on the 4th tick after dash (the 4th tick is counted as 0)</t>
  </si>
  <si>
    <t>tested with slide at 26 ticks</t>
  </si>
  <si>
    <t xml:space="preserve">Ground slide starts on the 26th tick after cast. </t>
  </si>
  <si>
    <t>W/items</t>
  </si>
  <si>
    <t>Fleet</t>
  </si>
  <si>
    <t>Burst</t>
  </si>
  <si>
    <t>Fleet+Burst</t>
  </si>
  <si>
    <t>base air</t>
  </si>
  <si>
    <t>base ground</t>
  </si>
  <si>
    <t>air</t>
  </si>
  <si>
    <t>ground</t>
  </si>
  <si>
    <t>+forward;
+in_innate1;
-in_innate1; 
sleep
sleep
sleep
sleep
sleep
sleep
sleep
sleep
sleep
sleep
sleep
+in_ability4
-in_ability4
sleep
sleep
sleep
sleep
sleep
sleep
sleep
sleep
sleep
sleep
sleep
sleep
sleep
sleep
sleep
sleep
sleep
sleep
sleep
sleep
sleep
sleep
sleep
sleep
sleep
+duck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sleep
-duck; -forward</t>
  </si>
  <si>
    <t>Column1</t>
  </si>
  <si>
    <t>Column2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</si>
</sst>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sz val="8"/>
      <name val="Aptos Narrow"/>
      <family val="2"/>
      <scheme val="minor"/>
    </font>
  </fonts>
  <fills count="2">
    <fill>
      <patternFill patternType="none"/>
    </fill>
    <fill>
      <patternFill patternType="gray125"/>
    </fill>
  </fills>
  <borders count="2">
    <border>
      <left/>
      <right/>
      <top/>
      <bottom/>
      <diagonal/>
    </border>
    <border>
      <left/>
      <right/>
      <top style="thin">
        <color theme="4" tint="0.39997558519241921"/>
      </top>
      <bottom style="thin">
        <color theme="4" tint="0.39997558519241921"/>
      </bottom>
      <diagonal/>
    </border>
  </borders>
  <cellStyleXfs count="1">
    <xf numFmtId="0" fontId="0" fillId="0" borderId="0"/>
  </cellStyleXfs>
  <cellXfs count="3">
    <xf numFmtId="0" fontId="0" fillId="0" borderId="0" xfId="0"/>
    <xf numFmtId="0" fontId="0" fillId="0" borderId="0" xfId="0" quotePrefix="1" applyAlignment="1">
      <alignment wrapText="1"/>
    </xf>
    <xf numFmtId="0" fontId="0" fillId="0" borderId="1" xfId="0" applyFont="1" applyBorder="1"/>
  </cellXfs>
  <cellStyles count="1">
    <cellStyle name="Normal" xfId="0" builtinId="0"/>
  </cellStyles>
  <dxfs count="7">
    <dxf>
      <numFmt numFmtId="0" formatCode="General"/>
    </dxf>
    <dxf>
      <numFmt numFmtId="0" formatCode="General"/>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color rgb="FF006100"/>
      </font>
      <fill>
        <patternFill>
          <bgColor rgb="FFC6EFCE"/>
        </patternFill>
      </fill>
    </dxf>
    <dxf>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8F4835-A653-43DA-8695-87115C2C21D3}" name="Table1" displayName="Table1" ref="C2:F26" totalsRowShown="0">
  <autoFilter ref="C2:F26" xr:uid="{0E8F4835-A653-43DA-8695-87115C2C21D3}"/>
  <tableColumns count="4">
    <tableColumn id="1" xr3:uid="{447CE5E3-87EF-46B2-8F49-ED6C561333FF}" name="Possible Tick into dash"/>
    <tableColumn id="2" xr3:uid="{316EE679-A899-4887-A30E-D36AABAEAAEB}" name="Ground"/>
    <tableColumn id="3" xr3:uid="{170483FE-9D76-4BFF-AB0A-3BCEBD857165}" name="Air"/>
    <tableColumn id="4" xr3:uid="{9FC67770-917E-42B9-B8AD-B1D92DCBA61E}" name="Normal (no dash), walking forward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E09257-4538-4475-A69D-DFEBC816AC3A}" name="Table2" displayName="Table2" ref="J2:K12" totalsRowShown="0">
  <autoFilter ref="J2:K12" xr:uid="{DDE09257-4538-4475-A69D-DFEBC816AC3A}"/>
  <tableColumns count="2">
    <tableColumn id="1" xr3:uid="{58156B55-8AED-4C05-8D1C-CCA443D85DA7}" name="Possible tick to slide"/>
    <tableColumn id="2" xr3:uid="{189B01D3-3484-44A4-A5FC-CFEF216190D8}" name="Distanc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6D5F4D7-FDBF-4EB6-B3FA-56889FA237D9}" name="Table3" displayName="Table3" ref="C28:I31" totalsRowShown="0">
  <autoFilter ref="C28:I31" xr:uid="{76D5F4D7-FDBF-4EB6-B3FA-56889FA237D9}"/>
  <tableColumns count="7">
    <tableColumn id="1" xr3:uid="{9FAF22B3-879C-4D4D-AB7B-B4E7705FCFE8}" name="W/items"/>
    <tableColumn id="2" xr3:uid="{68E22AB8-6E6E-491E-A08F-8EBB765C747C}" name="base air" dataDxfId="3"/>
    <tableColumn id="3" xr3:uid="{DCBFB11F-8F0D-4646-B608-13A48FF47AB8}" name="base ground" dataDxfId="2"/>
    <tableColumn id="4" xr3:uid="{CE446CDA-035A-483D-9481-95F3BDA51AB9}" name="air"/>
    <tableColumn id="5" xr3:uid="{8F4E314D-34C4-42CC-BDBD-B276FAE99CC6}" name="ground"/>
    <tableColumn id="6" xr3:uid="{DB573301-37F1-41B2-9E50-DE09AE4A24E9}" name="Column1" dataDxfId="1">
      <calculatedColumnFormula>Table3[[#This Row],[air]]-Table3[[#This Row],[base air]]</calculatedColumnFormula>
    </tableColumn>
    <tableColumn id="7" xr3:uid="{3ACA2A81-9B89-4461-A378-A988B8275263}" name="Column2" dataDxfId="0">
      <calculatedColumnFormula>Table3[[#This Row],[ground]]-Table3[[#This Row],[base ground]]</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F7524-C567-4350-BEDA-53346ABF9BAD}">
  <dimension ref="C1:M33"/>
  <sheetViews>
    <sheetView tabSelected="1" topLeftCell="A13" zoomScaleNormal="100" workbookViewId="0">
      <selection activeCell="I30" sqref="I30"/>
    </sheetView>
  </sheetViews>
  <sheetFormatPr defaultRowHeight="15" x14ac:dyDescent="0.25"/>
  <cols>
    <col min="3" max="3" width="23.5703125" customWidth="1"/>
    <col min="4" max="4" width="14.85546875" customWidth="1"/>
    <col min="5" max="5" width="13.5703125" customWidth="1"/>
    <col min="6" max="6" width="35.42578125" bestFit="1" customWidth="1"/>
    <col min="10" max="10" width="20.5703125" customWidth="1"/>
    <col min="11" max="11" width="10.42578125" customWidth="1"/>
  </cols>
  <sheetData>
    <row r="1" spans="3:13" x14ac:dyDescent="0.25">
      <c r="D1" t="s">
        <v>3</v>
      </c>
      <c r="J1" t="s">
        <v>8</v>
      </c>
    </row>
    <row r="2" spans="3:13" x14ac:dyDescent="0.25">
      <c r="C2" t="s">
        <v>0</v>
      </c>
      <c r="D2" t="s">
        <v>1</v>
      </c>
      <c r="E2" t="s">
        <v>2</v>
      </c>
      <c r="F2" t="s">
        <v>4</v>
      </c>
      <c r="J2" t="s">
        <v>5</v>
      </c>
      <c r="K2" t="s">
        <v>6</v>
      </c>
      <c r="M2" t="s">
        <v>9</v>
      </c>
    </row>
    <row r="3" spans="3:13" x14ac:dyDescent="0.25">
      <c r="C3">
        <v>0</v>
      </c>
      <c r="D3">
        <v>1067.8399999999999</v>
      </c>
      <c r="E3">
        <v>846.12</v>
      </c>
      <c r="F3">
        <v>542.38</v>
      </c>
      <c r="J3">
        <v>26</v>
      </c>
      <c r="K3">
        <v>1095.22</v>
      </c>
      <c r="M3" t="s">
        <v>10</v>
      </c>
    </row>
    <row r="4" spans="3:13" x14ac:dyDescent="0.25">
      <c r="C4">
        <v>1</v>
      </c>
      <c r="D4">
        <v>1077.75</v>
      </c>
      <c r="E4">
        <v>913.41</v>
      </c>
      <c r="F4">
        <v>542.38</v>
      </c>
      <c r="J4">
        <v>27</v>
      </c>
      <c r="K4">
        <v>1076.97</v>
      </c>
      <c r="M4" t="s">
        <v>11</v>
      </c>
    </row>
    <row r="5" spans="3:13" x14ac:dyDescent="0.25">
      <c r="C5">
        <v>2</v>
      </c>
      <c r="D5">
        <v>1087.6600000000001</v>
      </c>
      <c r="E5">
        <v>972.44</v>
      </c>
      <c r="F5">
        <v>542.38</v>
      </c>
      <c r="J5">
        <v>28</v>
      </c>
      <c r="K5">
        <v>1059.6199999999999</v>
      </c>
    </row>
    <row r="6" spans="3:13" x14ac:dyDescent="0.25">
      <c r="C6">
        <v>3</v>
      </c>
      <c r="D6">
        <v>1097.56</v>
      </c>
      <c r="E6">
        <v>996.8</v>
      </c>
      <c r="F6">
        <v>542.38</v>
      </c>
      <c r="J6">
        <v>29</v>
      </c>
      <c r="K6">
        <v>1044.06</v>
      </c>
      <c r="M6" t="s">
        <v>12</v>
      </c>
    </row>
    <row r="7" spans="3:13" x14ac:dyDescent="0.25">
      <c r="C7">
        <v>4</v>
      </c>
      <c r="D7">
        <v>1107.47</v>
      </c>
      <c r="E7">
        <v>999.34</v>
      </c>
      <c r="F7">
        <v>542.38</v>
      </c>
      <c r="J7">
        <v>30</v>
      </c>
      <c r="K7">
        <v>1029.31</v>
      </c>
      <c r="M7" t="s">
        <v>14</v>
      </c>
    </row>
    <row r="8" spans="3:13" x14ac:dyDescent="0.25">
      <c r="C8">
        <v>5</v>
      </c>
      <c r="D8">
        <v>1117.3800000000001</v>
      </c>
      <c r="E8">
        <v>1001.81</v>
      </c>
      <c r="F8">
        <v>542.38</v>
      </c>
      <c r="J8">
        <v>31</v>
      </c>
      <c r="K8">
        <v>1015.72</v>
      </c>
    </row>
    <row r="9" spans="3:13" x14ac:dyDescent="0.25">
      <c r="C9">
        <v>6</v>
      </c>
      <c r="D9">
        <v>1127.28</v>
      </c>
      <c r="E9">
        <v>981.78</v>
      </c>
      <c r="F9">
        <v>542.38</v>
      </c>
      <c r="J9">
        <v>32</v>
      </c>
      <c r="K9">
        <v>1003.22</v>
      </c>
    </row>
    <row r="10" spans="3:13" x14ac:dyDescent="0.25">
      <c r="C10">
        <v>7</v>
      </c>
      <c r="D10">
        <v>1137.19</v>
      </c>
      <c r="E10">
        <v>963.53</v>
      </c>
      <c r="F10">
        <v>542.38</v>
      </c>
      <c r="J10">
        <v>33</v>
      </c>
      <c r="K10">
        <v>991.75</v>
      </c>
    </row>
    <row r="11" spans="3:13" x14ac:dyDescent="0.25">
      <c r="C11">
        <v>8</v>
      </c>
      <c r="D11">
        <v>1147.0899999999999</v>
      </c>
      <c r="E11">
        <v>947.12</v>
      </c>
      <c r="F11">
        <v>542.38</v>
      </c>
      <c r="J11">
        <v>34</v>
      </c>
      <c r="K11">
        <v>981.19</v>
      </c>
    </row>
    <row r="12" spans="3:13" x14ac:dyDescent="0.25">
      <c r="C12">
        <v>9</v>
      </c>
      <c r="D12">
        <v>1157</v>
      </c>
      <c r="E12">
        <v>932.32</v>
      </c>
      <c r="F12">
        <v>542.38</v>
      </c>
      <c r="J12">
        <v>35</v>
      </c>
      <c r="K12">
        <v>971.31</v>
      </c>
    </row>
    <row r="13" spans="3:13" x14ac:dyDescent="0.25">
      <c r="C13">
        <v>10</v>
      </c>
      <c r="D13">
        <v>1166.9100000000001</v>
      </c>
      <c r="E13">
        <v>816.94</v>
      </c>
      <c r="F13">
        <v>542.38</v>
      </c>
    </row>
    <row r="14" spans="3:13" x14ac:dyDescent="0.25">
      <c r="C14">
        <v>11</v>
      </c>
      <c r="D14">
        <v>1176.81</v>
      </c>
      <c r="E14" t="s">
        <v>7</v>
      </c>
      <c r="F14">
        <v>542.38</v>
      </c>
    </row>
    <row r="15" spans="3:13" x14ac:dyDescent="0.25">
      <c r="C15">
        <v>12</v>
      </c>
      <c r="D15">
        <v>1158</v>
      </c>
      <c r="E15" t="s">
        <v>7</v>
      </c>
      <c r="F15">
        <v>542.38</v>
      </c>
      <c r="H15" t="s">
        <v>13</v>
      </c>
    </row>
    <row r="16" spans="3:13" x14ac:dyDescent="0.25">
      <c r="C16">
        <v>13</v>
      </c>
      <c r="D16">
        <v>1140.25</v>
      </c>
      <c r="E16" t="s">
        <v>7</v>
      </c>
      <c r="F16">
        <v>542.38</v>
      </c>
      <c r="H16" t="s">
        <v>15</v>
      </c>
    </row>
    <row r="17" spans="3:9" x14ac:dyDescent="0.25">
      <c r="C17">
        <v>14</v>
      </c>
      <c r="D17">
        <v>1124.22</v>
      </c>
      <c r="E17" t="s">
        <v>7</v>
      </c>
      <c r="F17">
        <v>542.38</v>
      </c>
    </row>
    <row r="18" spans="3:9" x14ac:dyDescent="0.25">
      <c r="C18">
        <v>15</v>
      </c>
      <c r="D18">
        <v>1109.06</v>
      </c>
      <c r="E18" t="s">
        <v>7</v>
      </c>
      <c r="F18">
        <v>542.38</v>
      </c>
    </row>
    <row r="19" spans="3:9" x14ac:dyDescent="0.25">
      <c r="C19">
        <v>16</v>
      </c>
      <c r="D19">
        <v>1094.97</v>
      </c>
      <c r="E19" t="s">
        <v>7</v>
      </c>
      <c r="F19">
        <v>542.38</v>
      </c>
    </row>
    <row r="20" spans="3:9" x14ac:dyDescent="0.25">
      <c r="C20">
        <v>17</v>
      </c>
      <c r="D20">
        <v>1082.03</v>
      </c>
      <c r="E20" t="s">
        <v>7</v>
      </c>
      <c r="F20">
        <v>542.38</v>
      </c>
    </row>
    <row r="21" spans="3:9" x14ac:dyDescent="0.25">
      <c r="C21">
        <v>18</v>
      </c>
      <c r="D21">
        <v>1070.0899999999999</v>
      </c>
      <c r="E21" t="s">
        <v>7</v>
      </c>
      <c r="F21">
        <v>542.38</v>
      </c>
    </row>
    <row r="22" spans="3:9" x14ac:dyDescent="0.25">
      <c r="C22">
        <v>19</v>
      </c>
      <c r="D22">
        <v>1060.31</v>
      </c>
      <c r="E22" t="s">
        <v>7</v>
      </c>
      <c r="F22">
        <v>542.38</v>
      </c>
    </row>
    <row r="23" spans="3:9" x14ac:dyDescent="0.25">
      <c r="C23">
        <v>20</v>
      </c>
      <c r="D23">
        <v>1049.94</v>
      </c>
      <c r="E23" t="s">
        <v>7</v>
      </c>
      <c r="F23">
        <v>542.38</v>
      </c>
    </row>
    <row r="24" spans="3:9" x14ac:dyDescent="0.25">
      <c r="C24">
        <v>21</v>
      </c>
      <c r="D24" t="s">
        <v>7</v>
      </c>
      <c r="E24" t="s">
        <v>7</v>
      </c>
      <c r="F24">
        <v>542.38</v>
      </c>
    </row>
    <row r="25" spans="3:9" x14ac:dyDescent="0.25">
      <c r="C25">
        <v>22</v>
      </c>
      <c r="D25" t="s">
        <v>7</v>
      </c>
      <c r="E25" t="s">
        <v>7</v>
      </c>
      <c r="F25">
        <v>542.38</v>
      </c>
    </row>
    <row r="26" spans="3:9" x14ac:dyDescent="0.25">
      <c r="C26">
        <v>23</v>
      </c>
      <c r="D26" t="s">
        <v>7</v>
      </c>
      <c r="E26" t="s">
        <v>7</v>
      </c>
      <c r="F26">
        <v>542.38</v>
      </c>
    </row>
    <row r="28" spans="3:9" x14ac:dyDescent="0.25">
      <c r="C28" t="s">
        <v>16</v>
      </c>
      <c r="D28" t="s">
        <v>20</v>
      </c>
      <c r="E28" t="s">
        <v>21</v>
      </c>
      <c r="F28" t="s">
        <v>22</v>
      </c>
      <c r="G28" t="s">
        <v>23</v>
      </c>
      <c r="H28" t="s">
        <v>25</v>
      </c>
      <c r="I28" t="s">
        <v>26</v>
      </c>
    </row>
    <row r="29" spans="3:9" x14ac:dyDescent="0.25">
      <c r="C29" t="s">
        <v>17</v>
      </c>
      <c r="D29" s="2">
        <v>1001.81</v>
      </c>
      <c r="E29" s="2">
        <v>1176.81</v>
      </c>
      <c r="F29">
        <v>1107.47</v>
      </c>
      <c r="G29">
        <v>1310.94</v>
      </c>
      <c r="H29">
        <f>Table3[[#This Row],[air]]-Table3[[#This Row],[base air]]</f>
        <v>105.66000000000008</v>
      </c>
      <c r="I29">
        <f>Table3[[#This Row],[ground]]-Table3[[#This Row],[base ground]]</f>
        <v>134.13000000000011</v>
      </c>
    </row>
    <row r="30" spans="3:9" x14ac:dyDescent="0.25">
      <c r="C30" t="s">
        <v>18</v>
      </c>
      <c r="D30" s="2">
        <v>1001.81</v>
      </c>
      <c r="E30" s="2">
        <v>1176.81</v>
      </c>
      <c r="F30">
        <v>1146.72</v>
      </c>
      <c r="G30">
        <v>1371.69</v>
      </c>
      <c r="H30">
        <f>Table3[[#This Row],[air]]-Table3[[#This Row],[base air]]</f>
        <v>144.91000000000008</v>
      </c>
      <c r="I30">
        <f>Table3[[#This Row],[ground]]-Table3[[#This Row],[base ground]]</f>
        <v>194.88000000000011</v>
      </c>
    </row>
    <row r="31" spans="3:9" x14ac:dyDescent="0.25">
      <c r="C31" t="s">
        <v>19</v>
      </c>
      <c r="D31" s="2">
        <v>1001.81</v>
      </c>
      <c r="E31" s="2">
        <v>1176.81</v>
      </c>
      <c r="F31">
        <v>1247.0899999999999</v>
      </c>
      <c r="G31">
        <v>1510.47</v>
      </c>
      <c r="H31">
        <f>Table3[[#This Row],[air]]-Table3[[#This Row],[base air]]</f>
        <v>245.27999999999997</v>
      </c>
      <c r="I31">
        <f>Table3[[#This Row],[ground]]-Table3[[#This Row],[base ground]]</f>
        <v>333.66000000000008</v>
      </c>
    </row>
    <row r="33" spans="3:3" ht="409.5" x14ac:dyDescent="0.25">
      <c r="C33" s="1" t="s">
        <v>24</v>
      </c>
    </row>
  </sheetData>
  <phoneticPr fontId="1" type="noConversion"/>
  <conditionalFormatting sqref="D5:D26">
    <cfRule type="colorScale" priority="5">
      <colorScale>
        <cfvo type="min"/>
        <cfvo type="max"/>
        <color rgb="FFFF7128"/>
        <color rgb="FFFFEF9C"/>
      </colorScale>
    </cfRule>
  </conditionalFormatting>
  <conditionalFormatting sqref="E3:E13">
    <cfRule type="colorScale" priority="4">
      <colorScale>
        <cfvo type="min"/>
        <cfvo type="max"/>
        <color rgb="FFFF7128"/>
        <color rgb="FFFFEF9C"/>
      </colorScale>
    </cfRule>
  </conditionalFormatting>
  <conditionalFormatting sqref="D29:D31">
    <cfRule type="colorScale" priority="2">
      <colorScale>
        <cfvo type="min"/>
        <cfvo type="max"/>
        <color rgb="FFFF7128"/>
        <color rgb="FFFFEF9C"/>
      </colorScale>
    </cfRule>
  </conditionalFormatting>
  <conditionalFormatting sqref="E29:E31">
    <cfRule type="colorScale" priority="1">
      <colorScale>
        <cfvo type="min"/>
        <cfvo type="max"/>
        <color rgb="FFFF7128"/>
        <color rgb="FFFFEF9C"/>
      </colorScale>
    </cfRule>
  </conditionalFormatting>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Rhys Truong</dc:creator>
  <cp:lastModifiedBy>Rhys Truong</cp:lastModifiedBy>
  <dcterms:created xsi:type="dcterms:W3CDTF">2025-12-23T21:18:56Z</dcterms:created>
  <dcterms:modified xsi:type="dcterms:W3CDTF">2025-12-23T23:07:01Z</dcterms:modified>
</cp:coreProperties>
</file>